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<sst xmlns="http://schemas.openxmlformats.org/spreadsheetml/2006/main" count="18" uniqueCount="18">
  <si>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</si>
  <si>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包头市（城区）巡游出租汽车2024年度城市交通发展奖励资金分配表</t>
  </si>
  <si>
    <t>区域</t>
  </si>
  <si>
    <t>里程数</t>
  </si>
  <si>
    <t>车辆数（台）</t>
  </si>
  <si>
    <t>每台车补贴金额（元）</t>
  </si>
  <si>
    <t>补贴总金额（元）</t>
  </si>
  <si>
    <t>备注</t>
  </si>
  <si>
    <t>城区</t>
  </si>
  <si>
    <t>10万公里以上</t>
  </si>
  <si>
    <t>9万公里</t>
  </si>
  <si>
    <t>蒙BDT2233</t>
  </si>
  <si>
    <t>8万公里</t>
  </si>
  <si>
    <t>蒙BDT2727</t>
  </si>
  <si>
    <t>5万公里</t>
  </si>
  <si>
    <t>蒙B9299T</t>
  </si>
  <si>
    <t>总计</t>
  </si>
  <si>
    <t>备注：1.每台车补贴金额保留两位小数
            2.实际发放金额与国家下达金额差额，由全年运营里程不足10万公里的车辆均分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</si>
</sst>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6"/>
      <color indexed="8"/>
      <name val="国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view="pageBreakPreview" zoomScaleNormal="100" workbookViewId="0">
      <selection activeCell="A2" sqref="A2:F2"/>
    </sheetView>
  </sheetViews>
  <sheetFormatPr defaultColWidth="9" defaultRowHeight="20.25" outlineLevelCol="5"/>
  <cols>
    <col min="1" max="1" width="18.15" style="3" customWidth="1"/>
    <col min="2" max="2" width="24.3833333333333" style="3" customWidth="1"/>
    <col min="3" max="3" width="24.8416666666667" style="3" customWidth="1"/>
    <col min="4" max="4" width="30.5583333333333" style="3" customWidth="1"/>
    <col min="5" max="5" width="27.625" style="3" customWidth="1"/>
    <col min="6" max="6" width="22.525" style="3" customWidth="1"/>
    <col min="7" max="16384" width="9" style="3"/>
  </cols>
  <sheetData>
    <row r="1" spans="1:6">
      <c r="A1" s="3" t="s">
        <v>0</v>
      </c>
    </row>
    <row r="2" ht="60" customHeight="1" spans="1:6">
      <c r="A2" s="4" t="s">
        <v>1</v>
      </c>
      <c r="B2" s="4"/>
      <c r="C2" s="4"/>
      <c r="D2" s="4"/>
      <c r="E2" s="4"/>
      <c r="F2" s="4"/>
    </row>
    <row r="3" s="1" customFormat="1" ht="6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60" customHeight="1" spans="1:6">
      <c r="A4" s="6" t="s">
        <v>8</v>
      </c>
      <c r="B4" s="7" t="s">
        <v>9</v>
      </c>
      <c r="C4" s="8">
        <v>5823</v>
      </c>
      <c r="D4" s="8">
        <v>3888.86</v>
      </c>
      <c r="E4" s="8">
        <v>22644831.78</v>
      </c>
      <c r="F4" s="8"/>
    </row>
    <row r="5" s="2" customFormat="1" ht="60" customHeight="1" spans="1:6">
      <c r="A5" s="9"/>
      <c r="B5" s="8" t="s">
        <v>10</v>
      </c>
      <c r="C5" s="8">
        <v>1</v>
      </c>
      <c r="D5" s="8">
        <v>3175.72</v>
      </c>
      <c r="E5" s="8">
        <f>3166.13+9.59</f>
        <v>3175.72</v>
      </c>
      <c r="F5" s="8" t="s">
        <v>11</v>
      </c>
    </row>
    <row r="6" s="2" customFormat="1" ht="60" customHeight="1" spans="1:6">
      <c r="A6" s="9"/>
      <c r="B6" s="8" t="s">
        <v>12</v>
      </c>
      <c r="C6" s="8">
        <v>1</v>
      </c>
      <c r="D6" s="8">
        <f>2814.34+9.6</f>
        <v>2823.94</v>
      </c>
      <c r="E6" s="8">
        <f>2814.34+9.6</f>
        <v>2823.94</v>
      </c>
      <c r="F6" s="8" t="s">
        <v>13</v>
      </c>
    </row>
    <row r="7" s="2" customFormat="1" ht="60" customHeight="1" spans="1:6">
      <c r="A7" s="10"/>
      <c r="B7" s="8" t="s">
        <v>14</v>
      </c>
      <c r="C7" s="8">
        <v>1</v>
      </c>
      <c r="D7" s="8">
        <v>1768.56</v>
      </c>
      <c r="E7" s="8">
        <f>1758.96+9.6</f>
        <v>1768.56</v>
      </c>
      <c r="F7" s="8" t="s">
        <v>15</v>
      </c>
    </row>
    <row r="8" s="2" customFormat="1" ht="60" customHeight="1" spans="1:6">
      <c r="A8" s="8" t="s">
        <v>16</v>
      </c>
      <c r="B8" s="8"/>
      <c r="C8" s="8">
        <v>5826</v>
      </c>
      <c r="D8" s="8"/>
      <c r="E8" s="8">
        <f>SUM(E4:E7)</f>
        <v>22652600</v>
      </c>
      <c r="F8" s="8"/>
    </row>
    <row r="9" s="2" customFormat="1"/>
    <row r="10" ht="62" customHeight="1" spans="1:6">
      <c r="A10" s="11" t="s">
        <v>17</v>
      </c>
      <c r="B10" s="11"/>
      <c r="C10" s="11"/>
      <c r="D10" s="11"/>
      <c r="E10" s="11"/>
      <c r="F10" s="11"/>
    </row>
  </sheetData>
  <mergeCells count="3">
    <mergeCell ref="A2:F2"/>
    <mergeCell ref="A10:F10"/>
    <mergeCell ref="A4:A7"/>
  </mergeCells>
  <pageMargins left="0.75" right="0.75" top="1" bottom="1" header="0.5" footer="0.5"/>
  <pageSetup paperSize="9" scale="8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2025-05-11T22:38:00Z</dcterms:created>
  <dcterms:modified xsi:type="dcterms:W3CDTF">2026-06-24T16:50:32Z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1C34E7FB94AED941C9343A6AF96B89C0_43</vt:lpwstr>
  </property>
  <property fmtid="{D5CDD505-2E9C-101B-9397-08002B2CF9AE}" pid="3" name="KSOProductBuildVer">
    <vt:lpwstr>2052-12.1.2.24730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